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936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<sst xmlns="http://schemas.openxmlformats.org/spreadsheetml/2006/main" count="25" uniqueCount="24">
  <si>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No. </t>
  </si>
  <si>
    <t xml:space="preserve">   SiO2  </t>
  </si>
  <si>
    <t xml:space="preserve">   Al2O3 </t>
  </si>
  <si>
    <t xml:space="preserve">   TiO2  </t>
  </si>
  <si>
    <t xml:space="preserve">   Cr2O3 </t>
  </si>
  <si>
    <t xml:space="preserve">   FeO   </t>
  </si>
  <si>
    <t xml:space="preserve">   MgO   </t>
  </si>
  <si>
    <t xml:space="preserve">   CaO   </t>
  </si>
  <si>
    <t xml:space="preserve">   MnO   </t>
  </si>
  <si>
    <t xml:space="preserve">   Na2O  </t>
  </si>
  <si>
    <t xml:space="preserve">  Total  </t>
  </si>
  <si>
    <t xml:space="preserve">      Si </t>
  </si>
  <si>
    <t xml:space="preserve">      Al </t>
  </si>
  <si>
    <t xml:space="preserve">      Ti </t>
  </si>
  <si>
    <t xml:space="preserve">      Cr </t>
  </si>
  <si>
    <t xml:space="preserve">      Fe </t>
  </si>
  <si>
    <t xml:space="preserve">      Mg </t>
  </si>
  <si>
    <t xml:space="preserve">      Ca </t>
  </si>
  <si>
    <t xml:space="preserve">      Mn </t>
  </si>
  <si>
    <t xml:space="preserve">      Na </t>
  </si>
  <si>
    <t>Ca%</t>
  </si>
  <si>
    <t>Mg%</t>
  </si>
  <si>
    <t>Fe%</t>
  </si>
  <si>
    <t>Table 3. Microprobe analyses of augite grains from sample PV0992 8B3 from the beach at the toe of the Portuguese Bend Landslide.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</si>
</sst>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E31" sqref="E31"/>
    </sheetView>
  </sheetViews>
  <sheetFormatPr defaultColWidth="9.140625" defaultRowHeight="12.75"/>
  <sheetData>
    <row r="1" spans="1:12" ht="12.75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3" spans="1:12" ht="12.75">
      <c r="A3" t="s">
        <v>0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12</v>
      </c>
    </row>
    <row r="4" spans="1:12" ht="12.75">
      <c r="A4" t="s">
        <v>1</v>
      </c>
      <c r="B4" s="1">
        <v>51.064</v>
      </c>
      <c r="C4" s="1">
        <v>50.128</v>
      </c>
      <c r="D4" s="1">
        <v>50.711</v>
      </c>
      <c r="E4" s="1">
        <v>49.312</v>
      </c>
      <c r="F4" s="1">
        <v>50.399</v>
      </c>
      <c r="G4" s="1">
        <v>51.376</v>
      </c>
      <c r="H4" s="1">
        <v>50.674</v>
      </c>
      <c r="I4" s="1">
        <v>50.025</v>
      </c>
      <c r="J4" s="1">
        <v>50.261</v>
      </c>
      <c r="K4" s="1">
        <v>51.341</v>
      </c>
      <c r="L4" s="1">
        <v>52.605</v>
      </c>
    </row>
    <row r="5" spans="1:12" ht="12.75">
      <c r="A5" t="s">
        <v>2</v>
      </c>
      <c r="B5" s="1">
        <v>3.537</v>
      </c>
      <c r="C5" s="1">
        <v>3.382</v>
      </c>
      <c r="D5" s="1">
        <v>3.691</v>
      </c>
      <c r="E5" s="1">
        <v>4.939</v>
      </c>
      <c r="F5" s="1">
        <v>3.679</v>
      </c>
      <c r="G5" s="1">
        <v>3.186</v>
      </c>
      <c r="H5" s="1">
        <v>3.825</v>
      </c>
      <c r="I5" s="1">
        <v>4.163</v>
      </c>
      <c r="J5" s="1">
        <v>4.154</v>
      </c>
      <c r="K5" s="1">
        <v>2.971</v>
      </c>
      <c r="L5" s="1">
        <v>1.9</v>
      </c>
    </row>
    <row r="6" spans="1:12" ht="12.75">
      <c r="A6" t="s">
        <v>3</v>
      </c>
      <c r="B6" s="1">
        <v>1.072</v>
      </c>
      <c r="C6" s="1">
        <v>1.559</v>
      </c>
      <c r="D6" s="1">
        <v>1.392</v>
      </c>
      <c r="E6" s="1">
        <v>1.59</v>
      </c>
      <c r="F6" s="1">
        <v>1.441</v>
      </c>
      <c r="G6" s="1">
        <v>1.105</v>
      </c>
      <c r="H6" s="1">
        <v>1.264</v>
      </c>
      <c r="I6" s="1">
        <v>1.735</v>
      </c>
      <c r="J6" s="1">
        <v>1.471</v>
      </c>
      <c r="K6" s="1">
        <v>1.159</v>
      </c>
      <c r="L6" s="1">
        <v>0.657</v>
      </c>
    </row>
    <row r="7" spans="1:12" ht="12.75">
      <c r="A7" t="s">
        <v>4</v>
      </c>
      <c r="B7" s="1">
        <v>0.388</v>
      </c>
      <c r="C7" s="1">
        <v>0.08</v>
      </c>
      <c r="D7" s="1">
        <v>0.279</v>
      </c>
      <c r="E7" s="1">
        <v>0.237</v>
      </c>
      <c r="F7" s="1">
        <v>0.192</v>
      </c>
      <c r="G7" s="1">
        <v>0.172</v>
      </c>
      <c r="H7" s="1">
        <v>0.189</v>
      </c>
      <c r="I7" s="1">
        <v>0.408</v>
      </c>
      <c r="J7" s="1">
        <v>0.066</v>
      </c>
      <c r="K7" s="1">
        <v>0.156</v>
      </c>
      <c r="L7" s="1">
        <v>0.326</v>
      </c>
    </row>
    <row r="8" spans="1:12" ht="12.75">
      <c r="A8" t="s">
        <v>5</v>
      </c>
      <c r="B8" s="1">
        <v>6.917</v>
      </c>
      <c r="C8" s="1">
        <v>9.193</v>
      </c>
      <c r="D8" s="1">
        <v>7.9</v>
      </c>
      <c r="E8" s="1">
        <v>5.98</v>
      </c>
      <c r="F8" s="1">
        <v>8.303</v>
      </c>
      <c r="G8" s="1">
        <v>7.361</v>
      </c>
      <c r="H8" s="1">
        <v>6.223</v>
      </c>
      <c r="I8" s="1">
        <v>7.684</v>
      </c>
      <c r="J8" s="1">
        <v>6.78</v>
      </c>
      <c r="K8" s="1">
        <v>6.753</v>
      </c>
      <c r="L8" s="1">
        <v>6.404</v>
      </c>
    </row>
    <row r="9" spans="1:12" ht="12.75">
      <c r="A9" t="s">
        <v>6</v>
      </c>
      <c r="B9" s="1">
        <v>14.799</v>
      </c>
      <c r="C9" s="1">
        <v>14.146</v>
      </c>
      <c r="D9" s="1">
        <v>15.24</v>
      </c>
      <c r="E9" s="1">
        <v>13.984</v>
      </c>
      <c r="F9" s="1">
        <v>14.652</v>
      </c>
      <c r="G9" s="1">
        <v>14.827</v>
      </c>
      <c r="H9" s="1">
        <v>15.118</v>
      </c>
      <c r="I9" s="1">
        <v>13.941</v>
      </c>
      <c r="J9" s="1">
        <v>14.36</v>
      </c>
      <c r="K9" s="1">
        <v>15.124</v>
      </c>
      <c r="L9" s="1">
        <v>16.191</v>
      </c>
    </row>
    <row r="10" spans="1:12" ht="12.75">
      <c r="A10" t="s">
        <v>7</v>
      </c>
      <c r="B10" s="1">
        <v>21.15</v>
      </c>
      <c r="C10" s="1">
        <v>20.517</v>
      </c>
      <c r="D10" s="1">
        <v>20.476</v>
      </c>
      <c r="E10" s="1">
        <v>21.819</v>
      </c>
      <c r="F10" s="1">
        <v>20.349</v>
      </c>
      <c r="G10" s="1">
        <v>21.029</v>
      </c>
      <c r="H10" s="1">
        <v>21.106</v>
      </c>
      <c r="I10" s="1">
        <v>20.75</v>
      </c>
      <c r="J10" s="1">
        <v>21.834</v>
      </c>
      <c r="K10" s="1">
        <v>21.143</v>
      </c>
      <c r="L10" s="1">
        <v>20.392</v>
      </c>
    </row>
    <row r="11" spans="1:12" ht="12.75">
      <c r="A11" t="s">
        <v>8</v>
      </c>
      <c r="B11" s="1">
        <v>0.183</v>
      </c>
      <c r="C11" s="1">
        <v>0.225</v>
      </c>
      <c r="D11" s="1">
        <v>0.181</v>
      </c>
      <c r="E11" s="1">
        <v>0.167</v>
      </c>
      <c r="F11" s="1">
        <v>0.267</v>
      </c>
      <c r="G11" s="1">
        <v>0.219</v>
      </c>
      <c r="H11" s="1">
        <v>0.164</v>
      </c>
      <c r="I11" s="1">
        <v>0.202</v>
      </c>
      <c r="J11" s="1">
        <v>0.175</v>
      </c>
      <c r="K11" s="1">
        <v>0.207</v>
      </c>
      <c r="L11" s="1">
        <v>0.205</v>
      </c>
    </row>
    <row r="12" spans="1:12" ht="12.75">
      <c r="A12" t="s">
        <v>9</v>
      </c>
      <c r="B12" s="1">
        <v>0.314</v>
      </c>
      <c r="C12" s="1">
        <v>0.41</v>
      </c>
      <c r="D12" s="1">
        <v>0.423</v>
      </c>
      <c r="E12" s="1">
        <v>0.367</v>
      </c>
      <c r="F12" s="1">
        <v>0.386</v>
      </c>
      <c r="G12" s="1">
        <v>0.42</v>
      </c>
      <c r="H12" s="1">
        <v>0.365</v>
      </c>
      <c r="I12" s="1">
        <v>0.414</v>
      </c>
      <c r="J12" s="1">
        <v>0.375</v>
      </c>
      <c r="K12" s="1">
        <v>0.363</v>
      </c>
      <c r="L12" s="1">
        <v>0.253</v>
      </c>
    </row>
    <row r="13" spans="1:12" ht="12.75">
      <c r="A13" t="s">
        <v>10</v>
      </c>
      <c r="B13">
        <v>99.424</v>
      </c>
      <c r="C13">
        <v>99.64</v>
      </c>
      <c r="D13">
        <v>100.293</v>
      </c>
      <c r="E13">
        <v>98.395</v>
      </c>
      <c r="F13">
        <v>99.668</v>
      </c>
      <c r="G13">
        <v>99.695</v>
      </c>
      <c r="H13">
        <v>98.928</v>
      </c>
      <c r="I13">
        <v>99.322</v>
      </c>
      <c r="J13">
        <v>99.476</v>
      </c>
      <c r="K13">
        <v>99.217</v>
      </c>
      <c r="L13">
        <v>98.933</v>
      </c>
    </row>
    <row r="15" spans="1:12" ht="12.75">
      <c r="A15" t="s">
        <v>11</v>
      </c>
      <c r="B15" s="1">
        <v>1.898</v>
      </c>
      <c r="C15" s="1">
        <v>1.8795</v>
      </c>
      <c r="D15" s="1">
        <v>1.8759</v>
      </c>
      <c r="E15" s="1">
        <v>1.8521</v>
      </c>
      <c r="F15" s="1">
        <v>1.8795</v>
      </c>
      <c r="G15" s="1">
        <v>1.9071</v>
      </c>
      <c r="H15" s="1">
        <v>1.8875</v>
      </c>
      <c r="I15" s="1">
        <v>1.8699</v>
      </c>
      <c r="J15" s="1">
        <v>1.8714</v>
      </c>
      <c r="K15" s="1">
        <v>1.9105</v>
      </c>
      <c r="L15" s="1">
        <v>1.9519</v>
      </c>
    </row>
    <row r="16" spans="1:12" ht="12.75">
      <c r="A16" t="s">
        <v>12</v>
      </c>
      <c r="B16" s="1">
        <v>0.155</v>
      </c>
      <c r="C16" s="1">
        <v>0.1495</v>
      </c>
      <c r="D16" s="1">
        <v>0.1609</v>
      </c>
      <c r="E16" s="1">
        <v>0.2186</v>
      </c>
      <c r="F16" s="1">
        <v>0.1617</v>
      </c>
      <c r="G16" s="1">
        <v>0.1394</v>
      </c>
      <c r="H16" s="1">
        <v>0.1679</v>
      </c>
      <c r="I16" s="1">
        <v>0.1834</v>
      </c>
      <c r="J16" s="1">
        <v>0.1823</v>
      </c>
      <c r="K16" s="1">
        <v>0.1303</v>
      </c>
      <c r="L16" s="1">
        <v>0.0831</v>
      </c>
    </row>
    <row r="17" spans="1:12" ht="12.75">
      <c r="A17" t="s">
        <v>13</v>
      </c>
      <c r="B17" s="1">
        <v>0.03</v>
      </c>
      <c r="C17" s="1">
        <v>0.044</v>
      </c>
      <c r="D17" s="1">
        <v>0.0387</v>
      </c>
      <c r="E17" s="1">
        <v>0.0449</v>
      </c>
      <c r="F17" s="1">
        <v>0.0404</v>
      </c>
      <c r="G17" s="1">
        <v>0.0308</v>
      </c>
      <c r="H17" s="1">
        <v>0.0354</v>
      </c>
      <c r="I17" s="1">
        <v>0.0488</v>
      </c>
      <c r="J17" s="1">
        <v>0.0412</v>
      </c>
      <c r="K17" s="1">
        <v>0.0324</v>
      </c>
      <c r="L17" s="1">
        <v>0.0183</v>
      </c>
    </row>
    <row r="18" spans="1:12" ht="12.75">
      <c r="A18" t="s">
        <v>14</v>
      </c>
      <c r="B18" s="1">
        <v>0.0114</v>
      </c>
      <c r="C18" s="1">
        <v>0.0024</v>
      </c>
      <c r="D18" s="1">
        <v>0.0081</v>
      </c>
      <c r="E18" s="1">
        <v>0.0071</v>
      </c>
      <c r="F18" s="1">
        <v>0.0057</v>
      </c>
      <c r="G18" s="1">
        <v>0.0051</v>
      </c>
      <c r="H18" s="1">
        <v>0.0056</v>
      </c>
      <c r="I18" s="1">
        <v>0.0121</v>
      </c>
      <c r="J18" s="1">
        <v>0.002</v>
      </c>
      <c r="K18" s="1">
        <v>0.0046</v>
      </c>
      <c r="L18" s="1">
        <v>0.0096</v>
      </c>
    </row>
    <row r="19" spans="1:12" ht="12.75">
      <c r="A19" t="s">
        <v>15</v>
      </c>
      <c r="B19" s="1">
        <v>0.215</v>
      </c>
      <c r="C19" s="1">
        <v>0.2883</v>
      </c>
      <c r="D19" s="1">
        <v>0.2444</v>
      </c>
      <c r="E19" s="1">
        <v>0.1878</v>
      </c>
      <c r="F19" s="1">
        <v>0.259</v>
      </c>
      <c r="G19" s="1">
        <v>0.2285</v>
      </c>
      <c r="H19" s="1">
        <v>0.1939</v>
      </c>
      <c r="I19" s="1">
        <v>0.2402</v>
      </c>
      <c r="J19" s="1">
        <v>0.2111</v>
      </c>
      <c r="K19" s="1">
        <v>0.2102</v>
      </c>
      <c r="L19" s="1">
        <v>0.1987</v>
      </c>
    </row>
    <row r="20" spans="1:12" ht="12.75">
      <c r="A20" t="s">
        <v>16</v>
      </c>
      <c r="B20" s="1">
        <v>0.82</v>
      </c>
      <c r="C20" s="1">
        <v>0.7907</v>
      </c>
      <c r="D20" s="1">
        <v>0.8404</v>
      </c>
      <c r="E20" s="1">
        <v>0.7829</v>
      </c>
      <c r="F20" s="1">
        <v>0.8145</v>
      </c>
      <c r="G20" s="1">
        <v>0.8204</v>
      </c>
      <c r="H20" s="1">
        <v>0.8394</v>
      </c>
      <c r="I20" s="1">
        <v>0.7768</v>
      </c>
      <c r="J20" s="1">
        <v>0.797</v>
      </c>
      <c r="K20" s="1">
        <v>0.839</v>
      </c>
      <c r="L20" s="1">
        <v>0.8956</v>
      </c>
    </row>
    <row r="21" spans="1:12" ht="12.75">
      <c r="A21" t="s">
        <v>17</v>
      </c>
      <c r="B21" s="1">
        <v>0.8423</v>
      </c>
      <c r="C21" s="1">
        <v>0.8243</v>
      </c>
      <c r="D21" s="1">
        <v>0.8116</v>
      </c>
      <c r="E21" s="1">
        <v>0.8781</v>
      </c>
      <c r="F21" s="1">
        <v>0.8132</v>
      </c>
      <c r="G21" s="1">
        <v>0.8364</v>
      </c>
      <c r="H21" s="1">
        <v>0.8424</v>
      </c>
      <c r="I21" s="1">
        <v>0.8311</v>
      </c>
      <c r="J21" s="1">
        <v>0.8711</v>
      </c>
      <c r="K21" s="1">
        <v>0.843</v>
      </c>
      <c r="L21" s="1">
        <v>0.8107</v>
      </c>
    </row>
    <row r="22" spans="1:12" ht="12.75">
      <c r="A22" t="s">
        <v>18</v>
      </c>
      <c r="B22" s="1">
        <v>0.0058</v>
      </c>
      <c r="C22" s="1">
        <v>0.0072</v>
      </c>
      <c r="D22" s="1">
        <v>0.0057</v>
      </c>
      <c r="E22" s="1">
        <v>0.0053</v>
      </c>
      <c r="F22" s="1">
        <v>0.0084</v>
      </c>
      <c r="G22" s="1">
        <v>0.0069</v>
      </c>
      <c r="H22" s="1">
        <v>0.0052</v>
      </c>
      <c r="I22" s="1">
        <v>0.0064</v>
      </c>
      <c r="J22" s="1">
        <v>0.0055</v>
      </c>
      <c r="K22" s="1">
        <v>0.0065</v>
      </c>
      <c r="L22" s="1">
        <v>0.0065</v>
      </c>
    </row>
    <row r="23" spans="1:12" ht="12.75">
      <c r="A23" t="s">
        <v>19</v>
      </c>
      <c r="B23" s="1">
        <v>0.0226</v>
      </c>
      <c r="C23" s="1">
        <v>0.0298</v>
      </c>
      <c r="D23" s="1">
        <v>0.0303</v>
      </c>
      <c r="E23" s="1">
        <v>0.0267</v>
      </c>
      <c r="F23" s="1">
        <v>0.0279</v>
      </c>
      <c r="G23" s="1">
        <v>0.0302</v>
      </c>
      <c r="H23" s="1">
        <v>0.0264</v>
      </c>
      <c r="I23" s="1">
        <v>0.03</v>
      </c>
      <c r="J23" s="1">
        <v>0.0271</v>
      </c>
      <c r="K23" s="1">
        <v>0.0262</v>
      </c>
      <c r="L23" s="1">
        <v>0.0182</v>
      </c>
    </row>
    <row r="24" spans="1:12" ht="12.75">
      <c r="A24" t="s">
        <v>10</v>
      </c>
      <c r="B24" s="1">
        <v>4.0001</v>
      </c>
      <c r="C24" s="1">
        <v>4.0157</v>
      </c>
      <c r="D24" s="1">
        <v>4.016</v>
      </c>
      <c r="E24" s="1">
        <v>4.0035</v>
      </c>
      <c r="F24" s="1">
        <v>4.0103</v>
      </c>
      <c r="G24" s="1">
        <v>4.0048</v>
      </c>
      <c r="H24" s="1">
        <v>4.0037</v>
      </c>
      <c r="I24" s="1">
        <v>3.9987</v>
      </c>
      <c r="J24" s="1">
        <v>4.0087</v>
      </c>
      <c r="K24" s="1">
        <v>4.0027</v>
      </c>
      <c r="L24" s="1">
        <v>3.9926</v>
      </c>
    </row>
    <row r="25" spans="2:11" ht="12.75">
      <c r="B25" s="1"/>
      <c r="C25" s="1"/>
      <c r="D25" s="1"/>
      <c r="E25" s="1"/>
      <c r="F25" s="1"/>
      <c r="G25" s="1"/>
      <c r="H25" s="1"/>
      <c r="I25" s="1"/>
      <c r="J25" s="1"/>
      <c r="K25" s="1"/>
    </row>
    <row r="27" spans="1:12" ht="12.75">
      <c r="A27" t="s">
        <v>20</v>
      </c>
      <c r="B27" s="2">
        <f>100*B21/SUM(B19:B21)</f>
        <v>44.86762904170884</v>
      </c>
      <c r="C27" s="2">
        <f aca="true" t="shared" si="0" ref="C27:L27">100*C21/SUM(C19:C21)</f>
        <v>43.30898964955604</v>
      </c>
      <c r="D27" s="2">
        <f t="shared" si="0"/>
        <v>42.7968782957182</v>
      </c>
      <c r="E27" s="2">
        <f t="shared" si="0"/>
        <v>47.49567286888793</v>
      </c>
      <c r="F27" s="2">
        <f t="shared" si="0"/>
        <v>43.101711983887206</v>
      </c>
      <c r="G27" s="2">
        <f t="shared" si="0"/>
        <v>44.36429215509468</v>
      </c>
      <c r="H27" s="2">
        <f t="shared" si="0"/>
        <v>44.911233139627875</v>
      </c>
      <c r="I27" s="2">
        <f t="shared" si="0"/>
        <v>44.970510253774144</v>
      </c>
      <c r="J27" s="2">
        <f t="shared" si="0"/>
        <v>46.35483184333759</v>
      </c>
      <c r="K27" s="2">
        <f t="shared" si="0"/>
        <v>44.55131592854878</v>
      </c>
      <c r="L27" s="2">
        <f t="shared" si="0"/>
        <v>42.55643044619422</v>
      </c>
    </row>
    <row r="28" spans="1:12" ht="12.75">
      <c r="A28" t="s">
        <v>21</v>
      </c>
      <c r="B28" s="2">
        <f>B20*100/SUM(B19:B21)</f>
        <v>43.679752836520535</v>
      </c>
      <c r="C28" s="2">
        <f aca="true" t="shared" si="1" ref="C28:L28">C20*100/SUM(C19:C21)</f>
        <v>41.543634739662686</v>
      </c>
      <c r="D28" s="2">
        <f t="shared" si="1"/>
        <v>44.315545243619496</v>
      </c>
      <c r="E28" s="2">
        <f t="shared" si="1"/>
        <v>42.34638684552142</v>
      </c>
      <c r="F28" s="2">
        <f t="shared" si="1"/>
        <v>43.170615360152645</v>
      </c>
      <c r="G28" s="2">
        <f t="shared" si="1"/>
        <v>43.51562085609718</v>
      </c>
      <c r="H28" s="2">
        <f t="shared" si="1"/>
        <v>44.75129285066908</v>
      </c>
      <c r="I28" s="2">
        <f t="shared" si="1"/>
        <v>42.03235755640929</v>
      </c>
      <c r="J28" s="2">
        <f t="shared" si="1"/>
        <v>42.41166453810132</v>
      </c>
      <c r="K28" s="2">
        <f t="shared" si="1"/>
        <v>44.33992178416658</v>
      </c>
      <c r="L28" s="2">
        <f t="shared" si="1"/>
        <v>47.01312335958005</v>
      </c>
    </row>
    <row r="29" spans="1:12" ht="12.75">
      <c r="A29" t="s">
        <v>22</v>
      </c>
      <c r="B29" s="2">
        <f>B19*100/SUM(B19:B21)</f>
        <v>11.452618121770628</v>
      </c>
      <c r="C29" s="2">
        <f aca="true" t="shared" si="2" ref="C29:L29">C19*100/SUM(C19:C21)</f>
        <v>15.147375610781273</v>
      </c>
      <c r="D29" s="2">
        <f t="shared" si="2"/>
        <v>12.88757646066231</v>
      </c>
      <c r="E29" s="2">
        <f t="shared" si="2"/>
        <v>10.157940285590653</v>
      </c>
      <c r="F29" s="2">
        <f t="shared" si="2"/>
        <v>13.727672655960141</v>
      </c>
      <c r="G29" s="2">
        <f t="shared" si="2"/>
        <v>12.120086988808149</v>
      </c>
      <c r="H29" s="2">
        <f t="shared" si="2"/>
        <v>10.337474009703044</v>
      </c>
      <c r="I29" s="2">
        <f t="shared" si="2"/>
        <v>12.997132189816568</v>
      </c>
      <c r="J29" s="2">
        <f t="shared" si="2"/>
        <v>11.23350361856109</v>
      </c>
      <c r="K29" s="2">
        <f t="shared" si="2"/>
        <v>11.108762287284643</v>
      </c>
      <c r="L29" s="2">
        <f t="shared" si="2"/>
        <v>10.43044619422572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&amp;LWong, F.L., 2001, USGS OFR 01-153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 L. Wong</dc:creator>
  <cp:keywords/>
  <dc:description/>
  <cp:lastModifiedBy>Florence Wong</cp:lastModifiedBy>
  <cp:lastPrinted>2001-05-17T21:00:08Z</cp:lastPrinted>
  <dcterms:created xsi:type="dcterms:W3CDTF">2000-08-07T17:48:59Z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